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utes\Professional\New 2021\CA\Hybrid\December 2022\SL\TAX\Final\3 Business Income\3. Finance Cost\"/>
    </mc:Choice>
  </mc:AlternateContent>
  <bookViews>
    <workbookView xWindow="0" yWindow="0" windowWidth="20490" windowHeight="7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  <c r="C13" i="1"/>
  <c r="D9" i="1"/>
</calcChain>
</file>

<file path=xl/sharedStrings.xml><?xml version="1.0" encoding="utf-8"?>
<sst xmlns="http://schemas.openxmlformats.org/spreadsheetml/2006/main" count="17" uniqueCount="15">
  <si>
    <t>Tent Co</t>
  </si>
  <si>
    <t>Calculation of allowable finance cost</t>
  </si>
  <si>
    <t>Year of Assessment 2021/22</t>
  </si>
  <si>
    <t>Interest on working capital loan</t>
  </si>
  <si>
    <t>Business</t>
  </si>
  <si>
    <t>Business loan interest</t>
  </si>
  <si>
    <t>Personal loan interest</t>
  </si>
  <si>
    <t>Non Business</t>
  </si>
  <si>
    <t>Overdraft interest</t>
  </si>
  <si>
    <t>Total Business Interest</t>
  </si>
  <si>
    <t>Business Borrowings</t>
  </si>
  <si>
    <t>Capital</t>
  </si>
  <si>
    <t>Retained Earnings</t>
  </si>
  <si>
    <t>4 Times of Equity</t>
  </si>
  <si>
    <t>Allowable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</si>
</sst>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/>
    <xf numFmtId="164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133346</xdr:colOff>
      <xdr:row>20</xdr:row>
      <xdr:rowOff>57150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Normal="100" workbookViewId="0">
      <selection activeCell="B24" sqref="B24"/>
    </sheetView>
  </sheetViews>
  <sheetFormatPr defaultColWidth="8.85546875" defaultRowHeight="14.25" x14ac:dyDescent="0.2"/>
  <cols>
    <col min="1" max="1" width="34.7109375" style="1" bestFit="1" customWidth="1"/>
    <col min="2" max="2" width="15" style="2" bestFit="1" customWidth="1"/>
    <col min="3" max="4" width="12.42578125" style="2" bestFit="1" customWidth="1"/>
    <col min="5" max="16384" width="8.85546875" style="1"/>
  </cols>
  <sheetData>
    <row r="1" spans="1:4" x14ac:dyDescent="0.2">
      <c r="A1" s="1" t="s">
        <v>0</v>
      </c>
    </row>
    <row r="2" spans="1:4" x14ac:dyDescent="0.2">
      <c r="A2" s="1" t="s">
        <v>1</v>
      </c>
    </row>
    <row r="3" spans="1:4" x14ac:dyDescent="0.2">
      <c r="A3" s="1" t="s">
        <v>2</v>
      </c>
    </row>
    <row r="5" spans="1:4" x14ac:dyDescent="0.2">
      <c r="A5" s="1" t="s">
        <v>3</v>
      </c>
      <c r="B5" s="2" t="s">
        <v>4</v>
      </c>
      <c r="C5" s="2">
        <v>200000</v>
      </c>
    </row>
    <row r="6" spans="1:4" x14ac:dyDescent="0.2">
      <c r="A6" s="1" t="s">
        <v>5</v>
      </c>
      <c r="B6" s="2" t="s">
        <v>4</v>
      </c>
      <c r="C6" s="2">
        <v>500000</v>
      </c>
    </row>
    <row r="7" spans="1:4" x14ac:dyDescent="0.2">
      <c r="A7" s="1" t="s">
        <v>6</v>
      </c>
      <c r="B7" s="2" t="s">
        <v>7</v>
      </c>
      <c r="C7" s="2">
        <v>0</v>
      </c>
    </row>
    <row r="8" spans="1:4" x14ac:dyDescent="0.2">
      <c r="A8" s="1" t="s">
        <v>8</v>
      </c>
      <c r="B8" s="2" t="s">
        <v>4</v>
      </c>
      <c r="C8" s="2">
        <v>250000</v>
      </c>
    </row>
    <row r="9" spans="1:4" ht="15" x14ac:dyDescent="0.25">
      <c r="A9" s="3" t="s">
        <v>9</v>
      </c>
      <c r="B9" s="4"/>
      <c r="C9" s="4"/>
      <c r="D9" s="4">
        <f>SUM(C5:C8)</f>
        <v>950000</v>
      </c>
    </row>
    <row r="10" spans="1:4" ht="15" x14ac:dyDescent="0.25">
      <c r="A10" s="3" t="s">
        <v>10</v>
      </c>
      <c r="B10" s="4"/>
      <c r="C10" s="4"/>
      <c r="D10" s="4">
        <v>80000000</v>
      </c>
    </row>
    <row r="11" spans="1:4" x14ac:dyDescent="0.2">
      <c r="A11" s="1" t="s">
        <v>11</v>
      </c>
      <c r="C11" s="2">
        <v>500000</v>
      </c>
    </row>
    <row r="12" spans="1:4" x14ac:dyDescent="0.2">
      <c r="A12" s="1" t="s">
        <v>12</v>
      </c>
      <c r="C12" s="2">
        <v>15000000</v>
      </c>
    </row>
    <row r="13" spans="1:4" x14ac:dyDescent="0.2">
      <c r="C13" s="2">
        <f>SUM(C11:C12)</f>
        <v>15500000</v>
      </c>
    </row>
    <row r="14" spans="1:4" ht="15" x14ac:dyDescent="0.25">
      <c r="A14" s="3" t="s">
        <v>13</v>
      </c>
      <c r="D14" s="4">
        <f>C13*4</f>
        <v>62000000</v>
      </c>
    </row>
    <row r="15" spans="1:4" ht="15" x14ac:dyDescent="0.25">
      <c r="A15" s="3" t="s">
        <v>14</v>
      </c>
      <c r="B15" s="4"/>
      <c r="C15" s="4"/>
      <c r="D15" s="4">
        <f>D9/D10*D14</f>
        <v>736250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3F2CF2B85FD4FA02CBF25AA8300AD" ma:contentTypeVersion="6" ma:contentTypeDescription="Create a new document." ma:contentTypeScope="" ma:versionID="65a479be7afe3f02d45f5aa469f433a0">
  <xsd:schema xmlns:xsd="http://www.w3.org/2001/XMLSchema" xmlns:xs="http://www.w3.org/2001/XMLSchema" xmlns:p="http://schemas.microsoft.com/office/2006/metadata/properties" xmlns:ns2="de320c11-4aae-4930-ad8f-2b8d6a1fffae" xmlns:ns3="ad3c5715-a93b-4890-9603-6b76a2368f14" targetNamespace="http://schemas.microsoft.com/office/2006/metadata/properties" ma:root="true" ma:fieldsID="94f0f50d7ef1ac5044889bf3cfd09246" ns2:_="" ns3:_="">
    <xsd:import namespace="de320c11-4aae-4930-ad8f-2b8d6a1fffae"/>
    <xsd:import namespace="ad3c5715-a93b-4890-9603-6b76a2368f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20c11-4aae-4930-ad8f-2b8d6a1ff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c5715-a93b-4890-9603-6b76a2368f1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48128F-657B-46A5-9709-12426F3F0C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320c11-4aae-4930-ad8f-2b8d6a1fffae"/>
    <ds:schemaRef ds:uri="ad3c5715-a93b-4890-9603-6b76a2368f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6AAB6A-BF71-4255-AB68-353146CEC170}">
  <ds:schemaRefs>
    <ds:schemaRef ds:uri="de320c11-4aae-4930-ad8f-2b8d6a1fffa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ad3c5715-a93b-4890-9603-6b76a2368f14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5D4D51A-3D67-4FC4-862E-4CBAE5C797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Lahiru</dc:creator>
  <cp:keywords/>
  <dc:description/>
  <cp:lastModifiedBy>vLearning1</cp:lastModifiedBy>
  <cp:revision/>
  <dcterms:created xsi:type="dcterms:W3CDTF">2022-09-02T09:25:18Z</dcterms:created>
  <dcterms:modified xsi:type="dcterms:W3CDTF">2022-10-24T08:36:39Z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0x010100ED53F2CF2B85FD4FA02CBF25AA8300AD</vt:lpwstr>
  </property>
</Properties>
</file>